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7" documentId="8_{D6712A43-6F0D-48ED-9DE0-FAD8007F6601}" xr6:coauthVersionLast="47" xr6:coauthVersionMax="47" xr10:uidLastSave="{85602F06-6DFF-403C-92A8-CB27AB2A0E14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598" sheetId="8" r:id="rId2"/>
  </sheets>
  <definedNames>
    <definedName name="_xlnm.Print_Area" localSheetId="1">'RFQ-PR-SUD-KAS-2025-598'!$A:$H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<sst xmlns="http://schemas.openxmlformats.org/spreadsheetml/2006/main" count="158" uniqueCount="85">
  <si>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</si>
  <si>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</si>
  <si>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</si>
  <si>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</si>
  <si>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</si>
  <si>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</si>
  <si>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</si>
  <si>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</si>
  <si>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</si>
  <si>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</si>
  <si>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</si>
  <si>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</si>
  <si>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</si>
  <si>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</si>
  <si>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</si>
  <si>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</si>
  <si>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</si>
  <si>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</si>
  <si>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</si>
  <si>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</si>
  <si>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</si>
  <si>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</si>
  <si>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</si>
  <si>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</si>
  <si>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</si>
  <si>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</si>
  <si>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</si>
  <si>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</si>
  <si>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</si>
  <si>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</si>
  <si>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</si>
  <si>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</si>
  <si>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</si>
  <si>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</si>
  <si>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</si>
  <si>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</si>
  <si>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</si>
  <si>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</si>
  <si>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</si>
  <si>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</si>
  <si>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</si>
  <si>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</si>
  <si>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</si>
  <si>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</si>
  <si>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</si>
  <si>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</si>
  <si>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</si>
  <si>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PR-SUD-KAS-2025-598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</si>
  <si>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</si>
  <si>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</si>
  <si>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</si>
  <si>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</si>
  <si>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</si>
  <si>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</si>
  <si>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</si>
  <si>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</si>
  <si>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</si>
  <si>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>ALIGHT Kassala Office, Rural Kassala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</si>
  <si>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</si>
  <si>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</si>
  <si>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</si>
  <si>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</si>
  <si>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</si>
  <si>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</si>
  <si>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Side Short Poles/Sheba (Y pole)</t>
  </si>
  <si>
    <t>PC</t>
  </si>
  <si>
    <t xml:space="preserve">Long Poles (3" dia top to bottom, tolerance 
+- 2%) </t>
  </si>
  <si>
    <t xml:space="preserve">wall beam (4" dia) </t>
  </si>
  <si>
    <t xml:space="preserve">Bamboo Stick  (@ 2" dia top to bottom, 
tolerance +- 2%) for Curved Roof @ 20cm </t>
  </si>
  <si>
    <t xml:space="preserve">Shargani (3.5x1.8) </t>
  </si>
  <si>
    <t xml:space="preserve">Locally Produced Rope (Jamica) </t>
  </si>
  <si>
    <t xml:space="preserve">Binding Wire  </t>
  </si>
  <si>
    <t>Plastic sheet</t>
  </si>
  <si>
    <t xml:space="preserve">Wood Saw </t>
  </si>
  <si>
    <t xml:space="preserve">Shovel </t>
  </si>
  <si>
    <t xml:space="preserve">Metal digger </t>
  </si>
  <si>
    <t xml:space="preserve">Axe 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</si>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</sst>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0" t="s">
        <v>1</v>
      </c>
      <c r="B2" s="116"/>
      <c r="C2" s="116"/>
      <c r="D2" s="107" t="s">
        <v>2</v>
      </c>
      <c r="E2" s="108"/>
      <c r="F2" s="104"/>
      <c r="G2" s="104"/>
      <c r="H2" s="105"/>
      <c r="I2" s="21"/>
    </row>
    <row r="3" spans="1:21" s="4" customFormat="1" ht="21.95" customHeight="1" x14ac:dyDescent="0.2">
      <c r="A3" s="121"/>
      <c r="B3" s="116"/>
      <c r="C3" s="116"/>
      <c r="D3" s="107" t="s">
        <v>3</v>
      </c>
      <c r="E3" s="108"/>
      <c r="F3" s="104"/>
      <c r="G3" s="104"/>
      <c r="H3" s="105"/>
      <c r="I3" s="21"/>
    </row>
    <row r="4" spans="1:21" s="4" customFormat="1" ht="21.95" customHeight="1" x14ac:dyDescent="0.2">
      <c r="A4" s="121"/>
      <c r="B4" s="116"/>
      <c r="C4" s="116"/>
      <c r="D4" s="106" t="s">
        <v>4</v>
      </c>
      <c r="E4" s="106"/>
      <c r="F4" s="126"/>
      <c r="G4" s="126"/>
      <c r="H4" s="122"/>
      <c r="I4" s="21"/>
    </row>
    <row r="5" spans="1:21" s="3" customFormat="1" ht="27" customHeight="1" x14ac:dyDescent="0.2">
      <c r="A5" s="127" t="s">
        <v>5</v>
      </c>
      <c r="B5" s="128"/>
      <c r="C5" s="135"/>
      <c r="D5" s="127" t="s">
        <v>6</v>
      </c>
      <c r="E5" s="128"/>
      <c r="F5" s="128"/>
      <c r="G5" s="128"/>
      <c r="H5" s="128"/>
      <c r="I5" s="22"/>
    </row>
    <row r="6" spans="1:21" s="3" customFormat="1" ht="27" customHeight="1" x14ac:dyDescent="0.2">
      <c r="A6" s="6" t="s">
        <v>7</v>
      </c>
      <c r="B6" s="145"/>
      <c r="C6" s="146"/>
      <c r="D6" s="100" t="s">
        <v>8</v>
      </c>
      <c r="E6" s="101"/>
      <c r="F6" s="101"/>
      <c r="G6" s="101"/>
      <c r="H6" s="101"/>
      <c r="I6" s="22"/>
    </row>
    <row r="7" spans="1:21" s="4" customFormat="1" ht="27" customHeight="1" x14ac:dyDescent="0.2">
      <c r="A7" s="36" t="s">
        <v>9</v>
      </c>
      <c r="B7" s="103"/>
      <c r="C7" s="103"/>
      <c r="D7" s="136" t="s">
        <v>9</v>
      </c>
      <c r="E7" s="136"/>
      <c r="F7" s="117"/>
      <c r="G7" s="118"/>
      <c r="H7" s="119"/>
      <c r="I7" s="21"/>
    </row>
    <row r="8" spans="1:21" s="4" customFormat="1" ht="27" customHeight="1" x14ac:dyDescent="0.2">
      <c r="A8" s="37" t="s">
        <v>10</v>
      </c>
      <c r="B8" s="103"/>
      <c r="C8" s="103"/>
      <c r="D8" s="137" t="s">
        <v>10</v>
      </c>
      <c r="E8" s="137"/>
      <c r="F8" s="117"/>
      <c r="G8" s="118"/>
      <c r="H8" s="118"/>
      <c r="I8" s="21"/>
    </row>
    <row r="9" spans="1:21" s="4" customFormat="1" ht="27" customHeight="1" x14ac:dyDescent="0.2">
      <c r="A9" s="37" t="s">
        <v>11</v>
      </c>
      <c r="B9" s="103"/>
      <c r="C9" s="103"/>
      <c r="D9" s="137" t="s">
        <v>11</v>
      </c>
      <c r="E9" s="137"/>
      <c r="F9" s="117"/>
      <c r="G9" s="118"/>
      <c r="H9" s="118"/>
      <c r="I9" s="21"/>
    </row>
    <row r="10" spans="1:21" s="4" customFormat="1" ht="27" customHeight="1" x14ac:dyDescent="0.2">
      <c r="A10" s="37" t="s">
        <v>12</v>
      </c>
      <c r="B10" s="103"/>
      <c r="C10" s="103"/>
      <c r="D10" s="137" t="s">
        <v>12</v>
      </c>
      <c r="E10" s="137"/>
      <c r="F10" s="117"/>
      <c r="G10" s="118"/>
      <c r="H10" s="118"/>
      <c r="I10" s="21"/>
    </row>
    <row r="11" spans="1:21" s="4" customFormat="1" ht="36" customHeight="1" x14ac:dyDescent="0.2">
      <c r="A11" s="37" t="s">
        <v>13</v>
      </c>
      <c r="B11" s="103"/>
      <c r="C11" s="103"/>
      <c r="D11" s="137" t="s">
        <v>13</v>
      </c>
      <c r="E11" s="137"/>
      <c r="F11" s="117"/>
      <c r="G11" s="118"/>
      <c r="H11" s="118"/>
      <c r="I11" s="21"/>
    </row>
    <row r="12" spans="1:21" s="2" customFormat="1" ht="27" customHeight="1" x14ac:dyDescent="0.2">
      <c r="A12" s="107" t="s">
        <v>14</v>
      </c>
      <c r="B12" s="108"/>
      <c r="C12" s="124"/>
      <c r="D12" s="124"/>
      <c r="E12" s="124"/>
      <c r="F12" s="124"/>
      <c r="G12" s="124"/>
      <c r="H12" s="125"/>
      <c r="I12" s="23"/>
    </row>
    <row r="13" spans="1:21" s="2" customFormat="1" ht="27" customHeight="1" x14ac:dyDescent="0.2">
      <c r="A13" s="107" t="s">
        <v>15</v>
      </c>
      <c r="B13" s="108"/>
      <c r="C13" s="103"/>
      <c r="D13" s="103"/>
      <c r="E13" s="103"/>
      <c r="F13" s="103"/>
      <c r="G13" s="103"/>
      <c r="H13" s="114"/>
      <c r="I13" s="24"/>
    </row>
    <row r="14" spans="1:21" ht="27" customHeight="1" x14ac:dyDescent="0.2">
      <c r="A14" s="107" t="s">
        <v>16</v>
      </c>
      <c r="B14" s="108"/>
      <c r="C14" s="103"/>
      <c r="D14" s="103"/>
      <c r="E14" s="103"/>
      <c r="F14" s="103"/>
      <c r="G14" s="103"/>
      <c r="H14" s="114"/>
      <c r="I14" s="24"/>
    </row>
    <row r="15" spans="1:21" ht="27" customHeight="1" x14ac:dyDescent="0.2">
      <c r="A15" s="107" t="s">
        <v>17</v>
      </c>
      <c r="B15" s="108"/>
      <c r="C15" s="103"/>
      <c r="D15" s="103"/>
      <c r="E15" s="103"/>
      <c r="F15" s="103"/>
      <c r="G15" s="103"/>
      <c r="H15" s="114"/>
    </row>
    <row r="16" spans="1:21" ht="27" customHeight="1" x14ac:dyDescent="0.2">
      <c r="A16" s="131"/>
      <c r="B16" s="132"/>
      <c r="C16" s="132"/>
      <c r="D16" s="133"/>
      <c r="E16" s="134" t="s">
        <v>18</v>
      </c>
      <c r="F16" s="134"/>
      <c r="G16" s="134"/>
      <c r="H16" s="127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9" t="s">
        <v>29</v>
      </c>
      <c r="E29" s="129"/>
      <c r="F29" s="129"/>
      <c r="G29" s="13" t="str">
        <f>IF(SUM(G18:G28)=0,"",SUM(G18:G28))</f>
        <v/>
      </c>
      <c r="H29" s="109"/>
    </row>
    <row r="30" spans="1:9" ht="21.95" customHeight="1" x14ac:dyDescent="0.2">
      <c r="A30" s="27"/>
      <c r="B30" s="19"/>
      <c r="C30" s="19"/>
      <c r="D30" s="129" t="s">
        <v>30</v>
      </c>
      <c r="E30" s="129"/>
      <c r="F30" s="129"/>
      <c r="G30" s="10"/>
      <c r="H30" s="110"/>
    </row>
    <row r="31" spans="1:9" ht="21.95" customHeight="1" x14ac:dyDescent="0.2">
      <c r="A31" s="27"/>
      <c r="B31" s="19"/>
      <c r="C31" s="19"/>
      <c r="D31" s="129" t="s">
        <v>31</v>
      </c>
      <c r="E31" s="129"/>
      <c r="F31" s="129"/>
      <c r="G31" s="10"/>
      <c r="H31" s="110"/>
    </row>
    <row r="32" spans="1:9" ht="21.95" customHeight="1" thickBot="1" x14ac:dyDescent="0.25">
      <c r="A32" s="27"/>
      <c r="B32" s="19"/>
      <c r="C32" s="19"/>
      <c r="D32" s="129" t="s">
        <v>32</v>
      </c>
      <c r="E32" s="129"/>
      <c r="F32" s="129"/>
      <c r="G32" s="14"/>
      <c r="H32" s="110"/>
    </row>
    <row r="33" spans="1:9" ht="27" customHeight="1" thickBot="1" x14ac:dyDescent="0.25">
      <c r="A33" s="127" t="s">
        <v>33</v>
      </c>
      <c r="B33" s="128"/>
      <c r="C33" s="128"/>
      <c r="D33" s="129" t="s">
        <v>34</v>
      </c>
      <c r="E33" s="129"/>
      <c r="F33" s="130"/>
      <c r="G33" s="28" t="str">
        <f>IF(SUM(G29:G32)=0,"",SUM(G29:G32))</f>
        <v/>
      </c>
      <c r="H33" s="111"/>
    </row>
    <row r="34" spans="1:9" ht="27" customHeight="1" x14ac:dyDescent="0.2">
      <c r="A34" s="30" t="s">
        <v>35</v>
      </c>
      <c r="B34" s="8"/>
      <c r="C34" s="103"/>
      <c r="D34" s="103"/>
      <c r="E34" s="103"/>
      <c r="F34" s="106" t="s">
        <v>36</v>
      </c>
      <c r="G34" s="112"/>
      <c r="H34" s="113"/>
      <c r="I34" s="25"/>
    </row>
    <row r="35" spans="1:9" ht="27" customHeight="1" x14ac:dyDescent="0.2">
      <c r="A35" s="15" t="s">
        <v>37</v>
      </c>
      <c r="B35" s="9"/>
      <c r="C35" s="103"/>
      <c r="D35" s="103"/>
      <c r="E35" s="103"/>
      <c r="F35" s="33" t="s">
        <v>38</v>
      </c>
      <c r="G35" s="114"/>
      <c r="H35" s="115"/>
    </row>
    <row r="36" spans="1:9" ht="27" customHeight="1" x14ac:dyDescent="0.2">
      <c r="A36" s="15" t="s">
        <v>39</v>
      </c>
      <c r="B36" s="9"/>
      <c r="C36" s="103"/>
      <c r="D36" s="103"/>
      <c r="E36" s="103"/>
      <c r="F36" s="6" t="s">
        <v>40</v>
      </c>
      <c r="G36" s="114"/>
      <c r="H36" s="115"/>
    </row>
    <row r="37" spans="1:9" ht="27" customHeight="1" x14ac:dyDescent="0.2">
      <c r="A37" s="15" t="s">
        <v>41</v>
      </c>
      <c r="B37" s="9"/>
      <c r="C37" s="103"/>
      <c r="D37" s="103"/>
      <c r="E37" s="103"/>
      <c r="F37" s="6" t="s">
        <v>10</v>
      </c>
      <c r="G37" s="122"/>
      <c r="H37" s="123"/>
    </row>
    <row r="38" spans="1:9" s="3" customFormat="1" ht="27" customHeight="1" x14ac:dyDescent="0.2">
      <c r="A38" s="107" t="s">
        <v>42</v>
      </c>
      <c r="B38" s="138"/>
      <c r="C38" s="108"/>
      <c r="D38" s="107" t="s">
        <v>43</v>
      </c>
      <c r="E38" s="138"/>
      <c r="F38" s="138"/>
      <c r="G38" s="138"/>
      <c r="H38" s="138"/>
      <c r="I38" s="22"/>
    </row>
    <row r="39" spans="1:9" s="3" customFormat="1" ht="27" customHeight="1" x14ac:dyDescent="0.2">
      <c r="A39" s="6" t="s">
        <v>38</v>
      </c>
      <c r="B39" s="103"/>
      <c r="C39" s="114"/>
      <c r="D39" s="139"/>
      <c r="E39" s="140"/>
      <c r="F39" s="140"/>
      <c r="G39" s="140"/>
      <c r="H39" s="140"/>
      <c r="I39" s="22"/>
    </row>
    <row r="40" spans="1:9" s="3" customFormat="1" ht="27" customHeight="1" x14ac:dyDescent="0.2">
      <c r="A40" s="6" t="s">
        <v>40</v>
      </c>
      <c r="B40" s="103"/>
      <c r="C40" s="114"/>
      <c r="D40" s="141"/>
      <c r="E40" s="142"/>
      <c r="F40" s="142"/>
      <c r="G40" s="142"/>
      <c r="H40" s="142"/>
      <c r="I40" s="22"/>
    </row>
    <row r="41" spans="1:9" s="3" customFormat="1" ht="36" customHeight="1" x14ac:dyDescent="0.2">
      <c r="A41" s="6" t="s">
        <v>44</v>
      </c>
      <c r="B41" s="103"/>
      <c r="C41" s="114"/>
      <c r="D41" s="141"/>
      <c r="E41" s="142"/>
      <c r="F41" s="142"/>
      <c r="G41" s="142"/>
      <c r="H41" s="142"/>
      <c r="I41" s="22"/>
    </row>
    <row r="42" spans="1:9" ht="27" customHeight="1" x14ac:dyDescent="0.2">
      <c r="A42" s="6" t="s">
        <v>45</v>
      </c>
      <c r="B42" s="103"/>
      <c r="C42" s="114"/>
      <c r="D42" s="143"/>
      <c r="E42" s="144"/>
      <c r="F42" s="144"/>
      <c r="G42" s="144"/>
      <c r="H42" s="144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zoomScaleNormal="100" zoomScaleSheetLayoutView="100" workbookViewId="0">
      <selection activeCell="F4" sqref="F4:H4"/>
    </sheetView>
  </sheetViews>
  <sheetFormatPr defaultColWidth="0" defaultRowHeight="12.75" customHeight="1" zeroHeight="1" x14ac:dyDescent="0.2"/>
  <cols>
    <col min="1" max="1" width="7.8554687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63" t="s">
        <v>46</v>
      </c>
      <c r="B1" s="163"/>
      <c r="C1" s="163"/>
      <c r="D1" s="163"/>
      <c r="E1" s="163"/>
      <c r="F1" s="163"/>
      <c r="G1" s="163"/>
      <c r="H1" s="16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64" t="s">
        <v>1</v>
      </c>
      <c r="B2" s="174" t="s">
        <v>47</v>
      </c>
      <c r="C2" s="175"/>
      <c r="D2" s="166" t="s">
        <v>48</v>
      </c>
      <c r="E2" s="167"/>
      <c r="F2" s="168">
        <v>45829</v>
      </c>
      <c r="G2" s="168"/>
      <c r="H2" s="168"/>
    </row>
    <row r="3" spans="1:21 16384:16384" ht="26.25" customHeight="1" x14ac:dyDescent="0.2">
      <c r="A3" s="165"/>
      <c r="B3" s="176"/>
      <c r="C3" s="177"/>
      <c r="D3" s="169" t="s">
        <v>49</v>
      </c>
      <c r="E3" s="170"/>
      <c r="F3" s="171">
        <v>45836</v>
      </c>
      <c r="G3" s="171"/>
      <c r="H3" s="171"/>
    </row>
    <row r="4" spans="1:21 16384:16384" ht="0.75" customHeight="1" x14ac:dyDescent="0.2">
      <c r="A4" s="165"/>
      <c r="B4" s="178"/>
      <c r="C4" s="179"/>
      <c r="D4" s="172" t="s">
        <v>4</v>
      </c>
      <c r="E4" s="172"/>
      <c r="F4" s="173" t="s">
        <v>50</v>
      </c>
      <c r="G4" s="173"/>
      <c r="H4" s="173"/>
    </row>
    <row r="5" spans="1:21 16384:16384" s="44" customFormat="1" ht="19.5" customHeight="1" x14ac:dyDescent="0.2">
      <c r="A5" s="147" t="s">
        <v>5</v>
      </c>
      <c r="B5" s="148"/>
      <c r="C5" s="149"/>
      <c r="D5" s="147" t="s">
        <v>6</v>
      </c>
      <c r="E5" s="148"/>
      <c r="F5" s="148"/>
      <c r="G5" s="148"/>
      <c r="H5" s="149"/>
      <c r="I5" s="43"/>
    </row>
    <row r="6" spans="1:21 16384:16384" s="44" customFormat="1" ht="15" customHeight="1" x14ac:dyDescent="0.2">
      <c r="A6" s="73" t="s">
        <v>7</v>
      </c>
      <c r="B6" s="154"/>
      <c r="C6" s="155"/>
      <c r="D6" s="154" t="s">
        <v>51</v>
      </c>
      <c r="E6" s="156"/>
      <c r="F6" s="156"/>
      <c r="G6" s="156"/>
      <c r="H6" s="155"/>
      <c r="I6" s="43"/>
    </row>
    <row r="7" spans="1:21 16384:16384" ht="21" customHeight="1" x14ac:dyDescent="0.2">
      <c r="A7" s="74" t="s">
        <v>9</v>
      </c>
      <c r="B7" s="157"/>
      <c r="C7" s="157"/>
      <c r="D7" s="162" t="s">
        <v>9</v>
      </c>
      <c r="E7" s="162"/>
      <c r="F7" s="159" t="s">
        <v>50</v>
      </c>
      <c r="G7" s="160"/>
      <c r="H7" s="161"/>
    </row>
    <row r="8" spans="1:21 16384:16384" ht="18" customHeight="1" x14ac:dyDescent="0.2">
      <c r="A8" s="75" t="s">
        <v>10</v>
      </c>
      <c r="B8" s="157"/>
      <c r="C8" s="157"/>
      <c r="D8" s="158" t="s">
        <v>10</v>
      </c>
      <c r="E8" s="158"/>
      <c r="F8" s="159" t="s">
        <v>52</v>
      </c>
      <c r="G8" s="160"/>
      <c r="H8" s="161"/>
    </row>
    <row r="9" spans="1:21 16384:16384" ht="16.5" customHeight="1" x14ac:dyDescent="0.2">
      <c r="A9" s="75" t="s">
        <v>11</v>
      </c>
      <c r="B9" s="157"/>
      <c r="C9" s="157"/>
      <c r="D9" s="158" t="s">
        <v>11</v>
      </c>
      <c r="E9" s="158"/>
      <c r="F9" s="159" t="s">
        <v>53</v>
      </c>
      <c r="G9" s="160"/>
      <c r="H9" s="161"/>
    </row>
    <row r="10" spans="1:21 16384:16384" ht="17.25" customHeight="1" x14ac:dyDescent="0.2">
      <c r="A10" s="75" t="s">
        <v>12</v>
      </c>
      <c r="B10" s="157"/>
      <c r="C10" s="157"/>
      <c r="D10" s="158" t="s">
        <v>12</v>
      </c>
      <c r="E10" s="158"/>
      <c r="F10" s="159" t="s">
        <v>54</v>
      </c>
      <c r="G10" s="160"/>
      <c r="H10" s="161"/>
    </row>
    <row r="11" spans="1:21 16384:16384" ht="16.5" customHeight="1" x14ac:dyDescent="0.2">
      <c r="A11" s="75" t="s">
        <v>13</v>
      </c>
      <c r="B11" s="157"/>
      <c r="C11" s="157"/>
      <c r="D11" s="158" t="s">
        <v>13</v>
      </c>
      <c r="E11" s="158"/>
      <c r="F11" s="159" t="s">
        <v>55</v>
      </c>
      <c r="G11" s="160"/>
      <c r="H11" s="161"/>
    </row>
    <row r="12" spans="1:21 16384:16384" s="44" customFormat="1" ht="20.25" customHeight="1" x14ac:dyDescent="0.2">
      <c r="A12" s="180" t="s">
        <v>56</v>
      </c>
      <c r="B12" s="181"/>
      <c r="C12" s="200">
        <v>45858</v>
      </c>
      <c r="D12" s="200"/>
      <c r="E12" s="200"/>
      <c r="F12" s="200"/>
      <c r="G12" s="200"/>
      <c r="H12" s="200"/>
      <c r="I12" s="46"/>
    </row>
    <row r="13" spans="1:21 16384:16384" s="44" customFormat="1" ht="21" customHeight="1" x14ac:dyDescent="0.2">
      <c r="A13" s="180" t="s">
        <v>15</v>
      </c>
      <c r="B13" s="181"/>
      <c r="C13" s="182" t="s">
        <v>57</v>
      </c>
      <c r="D13" s="182"/>
      <c r="E13" s="182"/>
      <c r="F13" s="182"/>
      <c r="G13" s="182"/>
      <c r="H13" s="182"/>
      <c r="I13" s="47"/>
      <c r="XFD13" s="44" t="s">
        <v>58</v>
      </c>
    </row>
    <row r="14" spans="1:21 16384:16384" ht="20.25" customHeight="1" x14ac:dyDescent="0.2">
      <c r="A14" s="180" t="s">
        <v>16</v>
      </c>
      <c r="B14" s="181"/>
      <c r="C14" s="182" t="s">
        <v>59</v>
      </c>
      <c r="D14" s="182"/>
      <c r="E14" s="182"/>
      <c r="F14" s="182"/>
      <c r="G14" s="182"/>
      <c r="H14" s="182"/>
      <c r="I14" s="47"/>
    </row>
    <row r="15" spans="1:21 16384:16384" ht="21" customHeight="1" x14ac:dyDescent="0.2">
      <c r="A15" s="180" t="s">
        <v>17</v>
      </c>
      <c r="B15" s="181"/>
      <c r="C15" s="182" t="s">
        <v>60</v>
      </c>
      <c r="D15" s="182"/>
      <c r="E15" s="182"/>
      <c r="F15" s="182"/>
      <c r="G15" s="182"/>
      <c r="H15" s="182"/>
    </row>
    <row r="16" spans="1:21 16384:16384" ht="18" customHeight="1" x14ac:dyDescent="0.2">
      <c r="A16" s="180"/>
      <c r="B16" s="183"/>
      <c r="C16" s="183"/>
      <c r="D16" s="181"/>
      <c r="E16" s="184" t="s">
        <v>61</v>
      </c>
      <c r="F16" s="184"/>
      <c r="G16" s="184"/>
      <c r="H16" s="184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0" customHeight="1" x14ac:dyDescent="0.2">
      <c r="A175" s="86">
        <v>1</v>
      </c>
      <c r="B175" s="99" t="s">
        <v>64</v>
      </c>
      <c r="C175" s="86" t="s">
        <v>65</v>
      </c>
      <c r="D175" s="86">
        <v>1520</v>
      </c>
      <c r="E175" s="86" t="s">
        <v>84</v>
      </c>
      <c r="F175" s="93"/>
      <c r="G175" s="93"/>
      <c r="H175" s="93"/>
      <c r="I175" s="94"/>
    </row>
    <row r="176" spans="1:9" s="95" customFormat="1" ht="30" customHeight="1" x14ac:dyDescent="0.2">
      <c r="A176" s="86">
        <v>2</v>
      </c>
      <c r="B176" s="99" t="s">
        <v>66</v>
      </c>
      <c r="C176" s="86" t="s">
        <v>65</v>
      </c>
      <c r="D176" s="86">
        <v>253</v>
      </c>
      <c r="E176" s="86" t="s">
        <v>84</v>
      </c>
      <c r="F176" s="93"/>
      <c r="G176" s="93"/>
      <c r="H176" s="93"/>
      <c r="I176" s="94"/>
    </row>
    <row r="177" spans="1:9" s="95" customFormat="1" ht="30" customHeight="1" x14ac:dyDescent="0.2">
      <c r="A177" s="86">
        <v>3</v>
      </c>
      <c r="B177" s="99" t="s">
        <v>67</v>
      </c>
      <c r="C177" s="86" t="s">
        <v>65</v>
      </c>
      <c r="D177" s="86">
        <v>380</v>
      </c>
      <c r="E177" s="86" t="s">
        <v>84</v>
      </c>
      <c r="F177" s="93"/>
      <c r="G177" s="93"/>
      <c r="H177" s="93"/>
      <c r="I177" s="94"/>
    </row>
    <row r="178" spans="1:9" s="95" customFormat="1" ht="30" customHeight="1" x14ac:dyDescent="0.2">
      <c r="A178" s="86">
        <v>4</v>
      </c>
      <c r="B178" s="99" t="s">
        <v>68</v>
      </c>
      <c r="C178" s="86" t="s">
        <v>65</v>
      </c>
      <c r="D178" s="86">
        <v>7600</v>
      </c>
      <c r="E178" s="86" t="s">
        <v>84</v>
      </c>
      <c r="F178" s="93"/>
      <c r="G178" s="93"/>
      <c r="H178" s="93"/>
      <c r="I178" s="94"/>
    </row>
    <row r="179" spans="1:9" s="95" customFormat="1" ht="30" customHeight="1" x14ac:dyDescent="0.2">
      <c r="A179" s="86">
        <v>5</v>
      </c>
      <c r="B179" s="99" t="s">
        <v>69</v>
      </c>
      <c r="C179" s="86" t="s">
        <v>65</v>
      </c>
      <c r="D179" s="86">
        <v>1773</v>
      </c>
      <c r="E179" s="86" t="s">
        <v>84</v>
      </c>
      <c r="F179" s="93"/>
      <c r="G179" s="93"/>
      <c r="H179" s="93"/>
      <c r="I179" s="94"/>
    </row>
    <row r="180" spans="1:9" s="95" customFormat="1" ht="30" customHeight="1" x14ac:dyDescent="0.2">
      <c r="A180" s="86">
        <v>6</v>
      </c>
      <c r="B180" s="99" t="s">
        <v>70</v>
      </c>
      <c r="C180" s="86" t="s">
        <v>65</v>
      </c>
      <c r="D180" s="86">
        <v>253</v>
      </c>
      <c r="E180" s="86" t="s">
        <v>84</v>
      </c>
      <c r="F180" s="93"/>
      <c r="G180" s="93"/>
      <c r="H180" s="93"/>
      <c r="I180" s="94"/>
    </row>
    <row r="181" spans="1:9" s="95" customFormat="1" ht="30" customHeight="1" x14ac:dyDescent="0.2">
      <c r="A181" s="86">
        <v>7</v>
      </c>
      <c r="B181" s="99" t="s">
        <v>71</v>
      </c>
      <c r="C181" s="86" t="s">
        <v>65</v>
      </c>
      <c r="D181" s="86">
        <v>506</v>
      </c>
      <c r="E181" s="86" t="s">
        <v>84</v>
      </c>
      <c r="F181" s="93"/>
      <c r="G181" s="93"/>
      <c r="H181" s="93"/>
      <c r="I181" s="94"/>
    </row>
    <row r="182" spans="1:9" s="95" customFormat="1" ht="30" customHeight="1" x14ac:dyDescent="0.2">
      <c r="A182" s="86">
        <v>8</v>
      </c>
      <c r="B182" s="99" t="s">
        <v>72</v>
      </c>
      <c r="C182" s="86" t="s">
        <v>65</v>
      </c>
      <c r="D182" s="86">
        <v>253</v>
      </c>
      <c r="E182" s="86" t="s">
        <v>84</v>
      </c>
      <c r="F182" s="93"/>
      <c r="G182" s="93"/>
      <c r="H182" s="93"/>
      <c r="I182" s="94"/>
    </row>
    <row r="183" spans="1:9" s="95" customFormat="1" ht="30" customHeight="1" x14ac:dyDescent="0.2">
      <c r="A183" s="86">
        <v>9</v>
      </c>
      <c r="B183" s="99" t="s">
        <v>73</v>
      </c>
      <c r="C183" s="86" t="s">
        <v>65</v>
      </c>
      <c r="D183" s="86">
        <v>25</v>
      </c>
      <c r="E183" s="86" t="s">
        <v>84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74</v>
      </c>
      <c r="C184" s="86" t="s">
        <v>65</v>
      </c>
      <c r="D184" s="86">
        <v>25</v>
      </c>
      <c r="E184" s="86" t="s">
        <v>84</v>
      </c>
      <c r="F184" s="93"/>
      <c r="G184" s="93"/>
      <c r="H184" s="93"/>
      <c r="I184" s="94"/>
    </row>
    <row r="185" spans="1:9" s="95" customFormat="1" ht="30" customHeight="1" x14ac:dyDescent="0.2">
      <c r="A185" s="86">
        <v>11</v>
      </c>
      <c r="B185" s="99" t="s">
        <v>75</v>
      </c>
      <c r="C185" s="86" t="s">
        <v>65</v>
      </c>
      <c r="D185" s="86">
        <v>25</v>
      </c>
      <c r="E185" s="86" t="s">
        <v>84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76</v>
      </c>
      <c r="C186" s="86" t="s">
        <v>65</v>
      </c>
      <c r="D186" s="86">
        <v>25</v>
      </c>
      <c r="E186" s="86" t="s">
        <v>84</v>
      </c>
      <c r="F186" s="93"/>
      <c r="G186" s="93"/>
      <c r="H186" s="93"/>
      <c r="I186" s="94"/>
    </row>
    <row r="187" spans="1:9" s="95" customFormat="1" ht="18" hidden="1" customHeight="1" x14ac:dyDescent="0.2">
      <c r="A187" s="86"/>
      <c r="B187" s="86"/>
      <c r="C187" s="86"/>
      <c r="D187" s="86"/>
      <c r="E187" s="86"/>
      <c r="F187" s="93"/>
      <c r="G187" s="93"/>
      <c r="H187" s="93"/>
      <c r="I187" s="94"/>
    </row>
    <row r="188" spans="1:9" s="95" customFormat="1" ht="18" hidden="1" customHeight="1" x14ac:dyDescent="0.2">
      <c r="A188" s="86"/>
      <c r="B188" s="86"/>
      <c r="C188" s="86"/>
      <c r="D188" s="86"/>
      <c r="E188" s="86"/>
      <c r="F188" s="93"/>
      <c r="G188" s="93"/>
      <c r="H188" s="93"/>
      <c r="I188" s="94"/>
    </row>
    <row r="189" spans="1:9" s="95" customFormat="1" ht="18" hidden="1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hidden="1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77</v>
      </c>
      <c r="B259" s="197" t="s">
        <v>78</v>
      </c>
      <c r="C259" s="198"/>
      <c r="D259" s="198"/>
      <c r="E259" s="198"/>
      <c r="F259" s="198"/>
      <c r="G259" s="198"/>
      <c r="H259" s="199"/>
    </row>
    <row r="260" spans="1:9" ht="23.25" customHeight="1" x14ac:dyDescent="0.2">
      <c r="A260" s="62"/>
      <c r="B260" s="194" t="s">
        <v>79</v>
      </c>
      <c r="C260" s="195"/>
      <c r="D260" s="195"/>
      <c r="E260" s="195"/>
      <c r="F260" s="195"/>
      <c r="G260" s="195"/>
      <c r="H260" s="196"/>
    </row>
    <row r="261" spans="1:9" ht="21.75" customHeight="1" x14ac:dyDescent="0.2">
      <c r="A261" s="62"/>
      <c r="B261" s="194" t="s">
        <v>80</v>
      </c>
      <c r="C261" s="195"/>
      <c r="D261" s="195"/>
      <c r="E261" s="195"/>
      <c r="F261" s="195"/>
      <c r="G261" s="195" t="str">
        <f t="shared" si="0"/>
        <v/>
      </c>
      <c r="H261" s="196"/>
    </row>
    <row r="262" spans="1:9" ht="21" customHeight="1" x14ac:dyDescent="0.2">
      <c r="A262" s="62"/>
      <c r="B262" s="194" t="s">
        <v>81</v>
      </c>
      <c r="C262" s="195"/>
      <c r="D262" s="195"/>
      <c r="E262" s="195"/>
      <c r="F262" s="195"/>
      <c r="G262" s="195"/>
      <c r="H262" s="196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85" t="s">
        <v>29</v>
      </c>
      <c r="E266" s="186"/>
      <c r="F266" s="187"/>
      <c r="G266" s="50" t="str">
        <f>IF(SUM(G18:G265)=0,"",SUM(G18:G265))</f>
        <v/>
      </c>
      <c r="H266" s="188"/>
    </row>
    <row r="267" spans="1:9" ht="17.25" customHeight="1" x14ac:dyDescent="0.2">
      <c r="A267" s="51"/>
      <c r="B267" s="52"/>
      <c r="C267" s="52"/>
      <c r="D267" s="185" t="s">
        <v>30</v>
      </c>
      <c r="E267" s="186"/>
      <c r="F267" s="187"/>
      <c r="G267" s="53"/>
      <c r="H267" s="189"/>
    </row>
    <row r="268" spans="1:9" ht="18" customHeight="1" x14ac:dyDescent="0.2">
      <c r="A268" s="51"/>
      <c r="B268" s="52"/>
      <c r="C268" s="52"/>
      <c r="D268" s="185" t="s">
        <v>31</v>
      </c>
      <c r="E268" s="186"/>
      <c r="F268" s="187"/>
      <c r="G268" s="53"/>
      <c r="H268" s="189"/>
    </row>
    <row r="269" spans="1:9" ht="16.5" customHeight="1" thickBot="1" x14ac:dyDescent="0.25">
      <c r="A269" s="51"/>
      <c r="B269" s="52"/>
      <c r="C269" s="52"/>
      <c r="D269" s="185" t="s">
        <v>32</v>
      </c>
      <c r="E269" s="186"/>
      <c r="F269" s="187"/>
      <c r="G269" s="54"/>
      <c r="H269" s="189"/>
    </row>
    <row r="270" spans="1:9" ht="18" customHeight="1" thickBot="1" x14ac:dyDescent="0.25">
      <c r="A270" s="191" t="s">
        <v>33</v>
      </c>
      <c r="B270" s="192"/>
      <c r="C270" s="192"/>
      <c r="D270" s="185" t="s">
        <v>34</v>
      </c>
      <c r="E270" s="186"/>
      <c r="F270" s="193"/>
      <c r="G270" s="55" t="str">
        <f>IF(SUM(G266:G269)=0,"",SUM(G266:G269))</f>
        <v/>
      </c>
      <c r="H270" s="190"/>
    </row>
    <row r="271" spans="1:9" ht="16.5" customHeight="1" x14ac:dyDescent="0.2">
      <c r="A271" s="150" t="s">
        <v>35</v>
      </c>
      <c r="B271" s="151"/>
      <c r="C271" s="220"/>
      <c r="D271" s="220"/>
      <c r="E271" s="220"/>
      <c r="F271" s="221" t="s">
        <v>36</v>
      </c>
      <c r="G271" s="222"/>
      <c r="H271" s="221"/>
      <c r="I271" s="56"/>
    </row>
    <row r="272" spans="1:9" ht="19.5" customHeight="1" x14ac:dyDescent="0.2">
      <c r="A272" s="150" t="s">
        <v>37</v>
      </c>
      <c r="B272" s="151"/>
      <c r="C272" s="201"/>
      <c r="D272" s="201"/>
      <c r="E272" s="201"/>
      <c r="F272" s="42" t="s">
        <v>38</v>
      </c>
      <c r="G272" s="202"/>
      <c r="H272" s="219"/>
    </row>
    <row r="273" spans="1:9" ht="21" customHeight="1" x14ac:dyDescent="0.2">
      <c r="A273" s="152" t="s">
        <v>39</v>
      </c>
      <c r="B273" s="153"/>
      <c r="C273" s="201"/>
      <c r="D273" s="201"/>
      <c r="E273" s="201"/>
      <c r="F273" s="45" t="s">
        <v>40</v>
      </c>
      <c r="G273" s="202"/>
      <c r="H273" s="219"/>
    </row>
    <row r="274" spans="1:9" ht="21" customHeight="1" x14ac:dyDescent="0.2">
      <c r="A274" s="150" t="s">
        <v>82</v>
      </c>
      <c r="B274" s="151"/>
      <c r="C274" s="201"/>
      <c r="D274" s="201"/>
      <c r="E274" s="201"/>
      <c r="F274" s="45" t="s">
        <v>10</v>
      </c>
      <c r="G274" s="214"/>
      <c r="H274" s="215"/>
    </row>
    <row r="275" spans="1:9" s="44" customFormat="1" ht="19.5" customHeight="1" x14ac:dyDescent="0.2">
      <c r="A275" s="216" t="s">
        <v>42</v>
      </c>
      <c r="B275" s="217"/>
      <c r="C275" s="218"/>
      <c r="D275" s="216" t="s">
        <v>43</v>
      </c>
      <c r="E275" s="217"/>
      <c r="F275" s="217"/>
      <c r="G275" s="217"/>
      <c r="H275" s="218"/>
      <c r="I275" s="43"/>
    </row>
    <row r="276" spans="1:9" s="44" customFormat="1" ht="21" customHeight="1" x14ac:dyDescent="0.2">
      <c r="A276" s="45" t="s">
        <v>38</v>
      </c>
      <c r="B276" s="201"/>
      <c r="C276" s="202"/>
      <c r="D276" s="203"/>
      <c r="E276" s="204"/>
      <c r="F276" s="204"/>
      <c r="G276" s="204"/>
      <c r="H276" s="205"/>
      <c r="I276" s="43"/>
    </row>
    <row r="277" spans="1:9" s="44" customFormat="1" ht="21" customHeight="1" x14ac:dyDescent="0.2">
      <c r="A277" s="45" t="s">
        <v>40</v>
      </c>
      <c r="B277" s="201"/>
      <c r="C277" s="202"/>
      <c r="D277" s="206"/>
      <c r="E277" s="207"/>
      <c r="F277" s="207"/>
      <c r="G277" s="207"/>
      <c r="H277" s="208"/>
      <c r="I277" s="43"/>
    </row>
    <row r="278" spans="1:9" s="44" customFormat="1" ht="25.5" customHeight="1" x14ac:dyDescent="0.2">
      <c r="A278" s="45" t="s">
        <v>44</v>
      </c>
      <c r="B278" s="201"/>
      <c r="C278" s="202"/>
      <c r="D278" s="206"/>
      <c r="E278" s="207"/>
      <c r="F278" s="207"/>
      <c r="G278" s="207"/>
      <c r="H278" s="208"/>
      <c r="I278" s="43"/>
    </row>
    <row r="279" spans="1:9" s="39" customFormat="1" ht="18.75" customHeight="1" x14ac:dyDescent="0.2">
      <c r="A279" s="96" t="s">
        <v>83</v>
      </c>
      <c r="B279" s="212"/>
      <c r="C279" s="213"/>
      <c r="D279" s="209"/>
      <c r="E279" s="210"/>
      <c r="F279" s="210"/>
      <c r="G279" s="210"/>
      <c r="H279" s="211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G272:H272"/>
    <mergeCell ref="C271:E271"/>
    <mergeCell ref="F271:H271"/>
    <mergeCell ref="C272:E272"/>
    <mergeCell ref="C273:E273"/>
    <mergeCell ref="G273:H273"/>
    <mergeCell ref="C274:E274"/>
    <mergeCell ref="G274:H274"/>
    <mergeCell ref="A275:C275"/>
    <mergeCell ref="D275:H275"/>
    <mergeCell ref="A274:B274"/>
    <mergeCell ref="B276:C276"/>
    <mergeCell ref="D276:H279"/>
    <mergeCell ref="B277:C277"/>
    <mergeCell ref="B278:C278"/>
    <mergeCell ref="B279:C279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C4E182-0B98-4FBD-A8D3-F8FEFBE48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RFQ-PR-SUD-KAS-2025-598</vt:lpstr>
      <vt:lpstr>'RFQ-PR-SUD-KAS-2025-598'!Print_Area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2025-06-21T13:34:12Z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